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Sheet1!$A$1:$H$25</definedName>
  </definedNames>
  <calcPr calcId="145621"/>
</workbook>
</file>

<file path=xl/calcChain.xml><?xml version="1.0" encoding="utf-8"?>
<calcChain xmlns="http://schemas.openxmlformats.org/spreadsheetml/2006/main">
  <c r="F8" i="1" l="1"/>
  <c r="H25" i="1" l="1"/>
  <c r="G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5" i="1"/>
  <c r="F4" i="1"/>
  <c r="F3" i="1"/>
  <c r="E25" i="1"/>
  <c r="C25" i="1" l="1"/>
  <c r="F25" i="1" s="1"/>
  <c r="B25" i="1"/>
</calcChain>
</file>

<file path=xl/sharedStrings.xml><?xml version="1.0" encoding="utf-8"?>
<sst xmlns="http://schemas.openxmlformats.org/spreadsheetml/2006/main" count="31" uniqueCount="31">
  <si>
    <t>COUNTY</t>
  </si>
  <si>
    <t># OF OPEN SEATS</t>
  </si>
  <si>
    <t>TOTAL # OF CANDIDATES</t>
  </si>
  <si>
    <t># OF INCUMBENTS</t>
  </si>
  <si>
    <t>INCUMBENTS AS PERCENTAGE OF ALL CANDIDATES</t>
  </si>
  <si>
    <t>Bergen</t>
  </si>
  <si>
    <t>Burlington</t>
  </si>
  <si>
    <t>Camden</t>
  </si>
  <si>
    <t>Cape May</t>
  </si>
  <si>
    <t>Essex</t>
  </si>
  <si>
    <t xml:space="preserve">Gloucester </t>
  </si>
  <si>
    <t>Hudson</t>
  </si>
  <si>
    <t>Hunterdon</t>
  </si>
  <si>
    <t>Mercer</t>
  </si>
  <si>
    <t>Middlesex</t>
  </si>
  <si>
    <t>Monmouth</t>
  </si>
  <si>
    <t>Morris</t>
  </si>
  <si>
    <t xml:space="preserve">Ocean </t>
  </si>
  <si>
    <t>Passaic</t>
  </si>
  <si>
    <t>Salem</t>
  </si>
  <si>
    <t>Somerset</t>
  </si>
  <si>
    <t>Sussex</t>
  </si>
  <si>
    <t>Unions</t>
  </si>
  <si>
    <t>Warren</t>
  </si>
  <si>
    <t>STATE-WIDE TOTALS</t>
  </si>
  <si>
    <t>RATIO OF CANDIDATES TO AVAILABLE SEATS</t>
  </si>
  <si>
    <t>Atlantic</t>
  </si>
  <si>
    <t>Uncontested Seats</t>
  </si>
  <si>
    <t>No Petition Filed</t>
  </si>
  <si>
    <t>November 2015 School Board Election - Candidate Statistics</t>
  </si>
  <si>
    <t xml:space="preserve">Cumberland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</si>
</sst>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G26" sqref="G26"/>
    </sheetView>
  </sheetViews>
  <sheetFormatPr defaultColWidth="28" defaultRowHeight="15" x14ac:dyDescent="0.25"/>
  <cols>
    <col min="1" max="1" width="15.28515625" style="4" customWidth="1"/>
    <col min="2" max="2" width="12.85546875" style="1" customWidth="1"/>
    <col min="3" max="3" width="14.42578125" style="1" customWidth="1"/>
    <col min="4" max="4" width="16" style="1" customWidth="1"/>
    <col min="5" max="5" width="16.28515625" style="1" customWidth="1"/>
    <col min="6" max="6" width="17.42578125" style="2" customWidth="1"/>
    <col min="7" max="7" width="14.85546875" style="3" customWidth="1"/>
    <col min="8" max="8" width="14.5703125" style="3" customWidth="1"/>
    <col min="9" max="16384" width="28" style="4"/>
  </cols>
  <sheetData>
    <row r="1" spans="1:8" ht="29.25" customHeight="1" x14ac:dyDescent="0.3">
      <c r="A1" s="10" t="s">
        <v>29</v>
      </c>
      <c r="B1" s="11"/>
      <c r="C1" s="11"/>
      <c r="D1" s="11"/>
      <c r="E1" s="12"/>
      <c r="F1" s="12"/>
      <c r="G1" s="12"/>
      <c r="H1" s="13"/>
    </row>
    <row r="2" spans="1:8" ht="88.5" customHeight="1" x14ac:dyDescent="0.25">
      <c r="A2" s="5" t="s">
        <v>0</v>
      </c>
      <c r="B2" s="5" t="s">
        <v>1</v>
      </c>
      <c r="C2" s="5" t="s">
        <v>2</v>
      </c>
      <c r="D2" s="5" t="s">
        <v>25</v>
      </c>
      <c r="E2" s="5" t="s">
        <v>3</v>
      </c>
      <c r="F2" s="6" t="s">
        <v>4</v>
      </c>
      <c r="G2" s="6" t="s">
        <v>27</v>
      </c>
      <c r="H2" s="6" t="s">
        <v>28</v>
      </c>
    </row>
    <row r="3" spans="1:8" x14ac:dyDescent="0.25">
      <c r="A3" s="7" t="s">
        <v>26</v>
      </c>
      <c r="B3" s="8">
        <v>48</v>
      </c>
      <c r="C3" s="8">
        <v>61</v>
      </c>
      <c r="D3" s="8">
        <v>1.27</v>
      </c>
      <c r="E3" s="1">
        <v>35</v>
      </c>
      <c r="F3" s="2">
        <f t="shared" ref="F3:F23" si="0">(E3/C3)</f>
        <v>0.57377049180327866</v>
      </c>
      <c r="G3" s="3">
        <v>15</v>
      </c>
      <c r="H3" s="3">
        <v>0</v>
      </c>
    </row>
    <row r="4" spans="1:8" x14ac:dyDescent="0.25">
      <c r="A4" s="7" t="s">
        <v>5</v>
      </c>
      <c r="B4" s="8">
        <v>164</v>
      </c>
      <c r="C4" s="8">
        <v>203</v>
      </c>
      <c r="D4" s="8">
        <v>1.24</v>
      </c>
      <c r="E4" s="1">
        <v>150</v>
      </c>
      <c r="F4" s="2">
        <f t="shared" si="0"/>
        <v>0.73891625615763545</v>
      </c>
      <c r="G4" s="3">
        <v>83</v>
      </c>
      <c r="H4" s="3">
        <v>1</v>
      </c>
    </row>
    <row r="5" spans="1:8" x14ac:dyDescent="0.25">
      <c r="A5" s="7" t="s">
        <v>6</v>
      </c>
      <c r="B5" s="8">
        <v>124</v>
      </c>
      <c r="C5" s="8">
        <v>137</v>
      </c>
      <c r="D5" s="8">
        <v>1.1100000000000001</v>
      </c>
      <c r="E5" s="1">
        <v>94</v>
      </c>
      <c r="F5" s="2">
        <f t="shared" si="0"/>
        <v>0.68613138686131392</v>
      </c>
      <c r="G5" s="3">
        <v>54</v>
      </c>
      <c r="H5" s="3">
        <v>11</v>
      </c>
    </row>
    <row r="6" spans="1:8" x14ac:dyDescent="0.25">
      <c r="A6" s="7" t="s">
        <v>7</v>
      </c>
      <c r="B6" s="8">
        <v>114</v>
      </c>
      <c r="C6" s="8">
        <v>133</v>
      </c>
      <c r="D6" s="8">
        <v>1.17</v>
      </c>
      <c r="E6" s="1">
        <v>79</v>
      </c>
      <c r="F6" s="2">
        <f t="shared" si="0"/>
        <v>0.59398496240601506</v>
      </c>
      <c r="G6" s="3">
        <v>52</v>
      </c>
      <c r="H6" s="3">
        <v>19</v>
      </c>
    </row>
    <row r="7" spans="1:8" x14ac:dyDescent="0.25">
      <c r="A7" s="7" t="s">
        <v>8</v>
      </c>
      <c r="B7" s="8">
        <v>40</v>
      </c>
      <c r="C7" s="8">
        <v>50</v>
      </c>
      <c r="D7" s="8">
        <v>1.25</v>
      </c>
      <c r="E7" s="1">
        <v>34</v>
      </c>
      <c r="F7" s="2">
        <f t="shared" si="0"/>
        <v>0.68</v>
      </c>
      <c r="G7" s="3">
        <v>29</v>
      </c>
      <c r="H7" s="3">
        <v>3</v>
      </c>
    </row>
    <row r="8" spans="1:8" s="20" customFormat="1" x14ac:dyDescent="0.25">
      <c r="A8" s="15" t="s">
        <v>30</v>
      </c>
      <c r="B8" s="16">
        <v>46</v>
      </c>
      <c r="C8" s="16">
        <v>47</v>
      </c>
      <c r="D8" s="16">
        <v>1.03</v>
      </c>
      <c r="E8" s="17">
        <v>27</v>
      </c>
      <c r="F8" s="18">
        <f t="shared" si="0"/>
        <v>0.57446808510638303</v>
      </c>
      <c r="G8" s="19">
        <v>33</v>
      </c>
      <c r="H8" s="19">
        <v>6</v>
      </c>
    </row>
    <row r="9" spans="1:8" x14ac:dyDescent="0.25">
      <c r="A9" s="7" t="s">
        <v>9</v>
      </c>
      <c r="B9" s="8">
        <v>37</v>
      </c>
      <c r="C9" s="8">
        <v>54</v>
      </c>
      <c r="D9" s="8">
        <v>1.46</v>
      </c>
      <c r="E9" s="1">
        <v>37</v>
      </c>
      <c r="F9" s="2">
        <f t="shared" si="0"/>
        <v>0.68518518518518523</v>
      </c>
      <c r="G9" s="3">
        <v>22</v>
      </c>
      <c r="H9" s="3">
        <v>0</v>
      </c>
    </row>
    <row r="10" spans="1:8" x14ac:dyDescent="0.25">
      <c r="A10" s="7" t="s">
        <v>10</v>
      </c>
      <c r="B10" s="8">
        <v>70</v>
      </c>
      <c r="C10" s="8">
        <v>93</v>
      </c>
      <c r="D10" s="8">
        <v>1.33</v>
      </c>
      <c r="E10" s="1">
        <v>61</v>
      </c>
      <c r="F10" s="2">
        <f t="shared" si="0"/>
        <v>0.65591397849462363</v>
      </c>
      <c r="G10" s="3">
        <v>43</v>
      </c>
      <c r="H10" s="3">
        <v>10</v>
      </c>
    </row>
    <row r="11" spans="1:8" x14ac:dyDescent="0.25">
      <c r="A11" s="7" t="s">
        <v>11</v>
      </c>
      <c r="B11" s="8">
        <v>23</v>
      </c>
      <c r="C11" s="8">
        <v>53</v>
      </c>
      <c r="D11" s="8">
        <v>2.31</v>
      </c>
      <c r="E11" s="1">
        <v>19</v>
      </c>
      <c r="F11" s="2">
        <f t="shared" si="0"/>
        <v>0.35849056603773582</v>
      </c>
      <c r="G11" s="3">
        <v>6</v>
      </c>
      <c r="H11" s="3">
        <v>0</v>
      </c>
    </row>
    <row r="12" spans="1:8" x14ac:dyDescent="0.25">
      <c r="A12" s="7" t="s">
        <v>12</v>
      </c>
      <c r="B12" s="8">
        <v>72</v>
      </c>
      <c r="C12" s="8">
        <v>71</v>
      </c>
      <c r="D12" s="8">
        <v>0.99</v>
      </c>
      <c r="E12" s="1">
        <v>50</v>
      </c>
      <c r="F12" s="2">
        <f t="shared" si="0"/>
        <v>0.70422535211267601</v>
      </c>
      <c r="G12" s="3">
        <v>48</v>
      </c>
      <c r="H12" s="3">
        <v>7</v>
      </c>
    </row>
    <row r="13" spans="1:8" x14ac:dyDescent="0.25">
      <c r="A13" s="7" t="s">
        <v>13</v>
      </c>
      <c r="B13" s="8">
        <v>23</v>
      </c>
      <c r="C13" s="8">
        <v>34</v>
      </c>
      <c r="D13" s="8">
        <v>1.48</v>
      </c>
      <c r="E13" s="1">
        <v>20</v>
      </c>
      <c r="F13" s="2">
        <f t="shared" si="0"/>
        <v>0.58823529411764708</v>
      </c>
      <c r="G13" s="3">
        <v>10</v>
      </c>
      <c r="H13" s="3">
        <v>0</v>
      </c>
    </row>
    <row r="14" spans="1:8" x14ac:dyDescent="0.25">
      <c r="A14" s="7" t="s">
        <v>14</v>
      </c>
      <c r="B14" s="8">
        <v>71</v>
      </c>
      <c r="C14" s="8">
        <v>102</v>
      </c>
      <c r="D14" s="8">
        <v>1.44</v>
      </c>
      <c r="E14" s="1">
        <v>61</v>
      </c>
      <c r="F14" s="2">
        <f t="shared" si="0"/>
        <v>0.59803921568627449</v>
      </c>
      <c r="G14" s="3">
        <v>20</v>
      </c>
      <c r="H14" s="3">
        <v>2</v>
      </c>
    </row>
    <row r="15" spans="1:8" x14ac:dyDescent="0.25">
      <c r="A15" s="7" t="s">
        <v>15</v>
      </c>
      <c r="B15" s="8">
        <v>163</v>
      </c>
      <c r="C15" s="8">
        <v>184</v>
      </c>
      <c r="D15" s="8">
        <v>1.1299999999999999</v>
      </c>
      <c r="E15" s="1">
        <v>123</v>
      </c>
      <c r="F15" s="2">
        <f t="shared" si="0"/>
        <v>0.66847826086956519</v>
      </c>
      <c r="G15" s="3">
        <v>81</v>
      </c>
      <c r="H15" s="3">
        <v>18</v>
      </c>
    </row>
    <row r="16" spans="1:8" x14ac:dyDescent="0.25">
      <c r="A16" s="7" t="s">
        <v>16</v>
      </c>
      <c r="B16" s="8">
        <v>107</v>
      </c>
      <c r="C16" s="8">
        <v>107</v>
      </c>
      <c r="D16" s="8">
        <v>1</v>
      </c>
      <c r="E16" s="1">
        <v>80</v>
      </c>
      <c r="F16" s="2">
        <f t="shared" si="0"/>
        <v>0.74766355140186913</v>
      </c>
      <c r="G16" s="3">
        <v>75</v>
      </c>
      <c r="H16" s="3">
        <v>15</v>
      </c>
    </row>
    <row r="17" spans="1:8" x14ac:dyDescent="0.25">
      <c r="A17" s="7" t="s">
        <v>17</v>
      </c>
      <c r="B17" s="8">
        <v>77</v>
      </c>
      <c r="C17" s="8">
        <v>107</v>
      </c>
      <c r="D17" s="8">
        <v>1.39</v>
      </c>
      <c r="E17" s="1">
        <v>52</v>
      </c>
      <c r="F17" s="2">
        <f t="shared" si="0"/>
        <v>0.48598130841121495</v>
      </c>
      <c r="G17" s="3">
        <v>47</v>
      </c>
      <c r="H17" s="3">
        <v>2</v>
      </c>
    </row>
    <row r="18" spans="1:8" x14ac:dyDescent="0.25">
      <c r="A18" s="7" t="s">
        <v>18</v>
      </c>
      <c r="B18" s="8">
        <v>51</v>
      </c>
      <c r="C18" s="8">
        <v>80</v>
      </c>
      <c r="D18" s="8">
        <v>1.57</v>
      </c>
      <c r="E18" s="1">
        <v>48</v>
      </c>
      <c r="F18" s="2">
        <f t="shared" si="0"/>
        <v>0.6</v>
      </c>
      <c r="G18" s="3">
        <v>10</v>
      </c>
      <c r="H18" s="3">
        <v>1</v>
      </c>
    </row>
    <row r="19" spans="1:8" x14ac:dyDescent="0.25">
      <c r="A19" s="7" t="s">
        <v>19</v>
      </c>
      <c r="B19" s="8">
        <v>41</v>
      </c>
      <c r="C19" s="8">
        <v>39</v>
      </c>
      <c r="D19" s="8">
        <v>0.96</v>
      </c>
      <c r="E19" s="1">
        <v>31</v>
      </c>
      <c r="F19" s="2">
        <f t="shared" si="0"/>
        <v>0.79487179487179482</v>
      </c>
      <c r="G19" s="3">
        <v>36</v>
      </c>
      <c r="H19" s="3">
        <v>5</v>
      </c>
    </row>
    <row r="20" spans="1:8" x14ac:dyDescent="0.25">
      <c r="A20" s="7" t="s">
        <v>20</v>
      </c>
      <c r="B20" s="8">
        <v>53</v>
      </c>
      <c r="C20" s="8">
        <v>64</v>
      </c>
      <c r="D20" s="8">
        <v>1.21</v>
      </c>
      <c r="E20" s="1">
        <v>40</v>
      </c>
      <c r="F20" s="2">
        <f t="shared" si="0"/>
        <v>0.625</v>
      </c>
      <c r="G20" s="3">
        <v>27</v>
      </c>
      <c r="H20" s="3">
        <v>3</v>
      </c>
    </row>
    <row r="21" spans="1:8" x14ac:dyDescent="0.25">
      <c r="A21" s="7" t="s">
        <v>21</v>
      </c>
      <c r="B21" s="8">
        <v>75</v>
      </c>
      <c r="C21" s="8">
        <v>90</v>
      </c>
      <c r="D21" s="8">
        <v>1.2</v>
      </c>
      <c r="E21" s="1">
        <v>57</v>
      </c>
      <c r="F21" s="2">
        <f t="shared" si="0"/>
        <v>0.6333333333333333</v>
      </c>
      <c r="G21" s="3">
        <v>44</v>
      </c>
      <c r="H21" s="3">
        <v>8</v>
      </c>
    </row>
    <row r="22" spans="1:8" x14ac:dyDescent="0.25">
      <c r="A22" s="7" t="s">
        <v>22</v>
      </c>
      <c r="B22" s="8">
        <v>58</v>
      </c>
      <c r="C22" s="8">
        <v>89</v>
      </c>
      <c r="D22" s="8">
        <v>1.54</v>
      </c>
      <c r="E22" s="1">
        <v>46</v>
      </c>
      <c r="F22" s="2">
        <f t="shared" si="0"/>
        <v>0.5168539325842697</v>
      </c>
      <c r="G22" s="3">
        <v>21</v>
      </c>
      <c r="H22" s="3">
        <v>3</v>
      </c>
    </row>
    <row r="23" spans="1:8" x14ac:dyDescent="0.25">
      <c r="A23" s="7" t="s">
        <v>23</v>
      </c>
      <c r="B23" s="8">
        <v>71</v>
      </c>
      <c r="C23" s="8">
        <v>63</v>
      </c>
      <c r="D23" s="8">
        <v>0.89</v>
      </c>
      <c r="E23" s="1">
        <v>54</v>
      </c>
      <c r="F23" s="2">
        <f t="shared" si="0"/>
        <v>0.8571428571428571</v>
      </c>
      <c r="G23" s="3">
        <v>49</v>
      </c>
      <c r="H23" s="3">
        <v>16</v>
      </c>
    </row>
    <row r="24" spans="1:8" x14ac:dyDescent="0.25">
      <c r="A24" s="7"/>
      <c r="B24" s="8"/>
      <c r="C24" s="8"/>
      <c r="D24" s="8"/>
    </row>
    <row r="25" spans="1:8" s="22" customFormat="1" ht="32.25" customHeight="1" x14ac:dyDescent="0.25">
      <c r="A25" s="21" t="s">
        <v>24</v>
      </c>
      <c r="B25" s="8">
        <f>SUM(B3:B24)</f>
        <v>1528</v>
      </c>
      <c r="C25" s="8">
        <f>SUM(C3:C24)</f>
        <v>1861</v>
      </c>
      <c r="D25" s="8">
        <v>1.22</v>
      </c>
      <c r="E25" s="1">
        <f>SUM(E3:E24)</f>
        <v>1198</v>
      </c>
      <c r="F25" s="2">
        <f>(E25/C25)</f>
        <v>0.64373992477162811</v>
      </c>
      <c r="G25" s="1">
        <f>SUM(G3:G24)</f>
        <v>805</v>
      </c>
      <c r="H25" s="1">
        <f>SUM(H3:H24)</f>
        <v>130</v>
      </c>
    </row>
    <row r="26" spans="1:8" x14ac:dyDescent="0.25">
      <c r="A26" s="9"/>
      <c r="B26" s="8"/>
      <c r="C26" s="8"/>
      <c r="D26" s="8"/>
    </row>
    <row r="27" spans="1:8" x14ac:dyDescent="0.25">
      <c r="A27" s="14"/>
      <c r="B27" s="12"/>
      <c r="C27" s="12"/>
      <c r="D27" s="12"/>
      <c r="E27" s="12"/>
      <c r="F27" s="12"/>
      <c r="G27" s="12"/>
      <c r="H27" s="13"/>
    </row>
  </sheetData>
  <mergeCells count="2">
    <mergeCell ref="A1:H1"/>
    <mergeCell ref="A27:H2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3ED24F1F9F648BC4A0C4D9BC1DEBF" ma:contentTypeVersion="19" ma:contentTypeDescription="Create a new document." ma:contentTypeScope="" ma:versionID="2e5a69e920e639329bc49d71abd076b3">
  <xsd:schema xmlns:xsd="http://www.w3.org/2001/XMLSchema" xmlns:xs="http://www.w3.org/2001/XMLSchema" xmlns:p="http://schemas.microsoft.com/office/2006/metadata/properties" xmlns:ns1="http://schemas.microsoft.com/sharepoint/v3" xmlns:ns2="ed0eeb22-c85f-47ad-b4ee-843631bdfb60" xmlns:ns3="26bfb855-a36a-4ec2-9b05-7420e8dff8ce" targetNamespace="http://schemas.microsoft.com/office/2006/metadata/properties" ma:root="true" ma:fieldsID="b44f9c9c14abbc4cdeef5f1acdad38c9" ns1:_="" ns2:_="" ns3:_="">
    <xsd:import namespace="http://schemas.microsoft.com/sharepoint/v3"/>
    <xsd:import namespace="ed0eeb22-c85f-47ad-b4ee-843631bdfb60"/>
    <xsd:import namespace="26bfb855-a36a-4ec2-9b05-7420e8dff8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PublishingStartDate" minOccurs="0"/>
                <xsd:element ref="ns1:PublishingExpirationDate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eeb22-c85f-47ad-b4ee-843631bdf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bad244d-92ba-4463-9a07-f4cf0ef4d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fb855-a36a-4ec2-9b05-7420e8dff8c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9628d4c-1078-474b-b1b4-36533ed0e397}" ma:internalName="TaxCatchAll" ma:showField="CatchAllData" ma:web="26bfb855-a36a-4ec2-9b05-7420e8dff8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26bfb855-a36a-4ec2-9b05-7420e8dff8ce" xsi:nil="true"/>
    <lcf76f155ced4ddcb4097134ff3c332f xmlns="ed0eeb22-c85f-47ad-b4ee-843631bdfb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459EC1-24B3-409F-AF28-7C1E8A8D4028}"/>
</file>

<file path=customXml/itemProps2.xml><?xml version="1.0" encoding="utf-8"?>
<ds:datastoreItem xmlns:ds="http://schemas.openxmlformats.org/officeDocument/2006/customXml" ds:itemID="{9FC6A618-CE5F-4C84-AB02-CB7AF17439B1}"/>
</file>

<file path=customXml/itemProps3.xml><?xml version="1.0" encoding="utf-8"?>
<ds:datastoreItem xmlns:ds="http://schemas.openxmlformats.org/officeDocument/2006/customXml" ds:itemID="{810C9F55-DA95-4AE5-A63C-7009729DFD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Smith</dc:creator>
  <cp:lastModifiedBy>Ann Marie Smith</cp:lastModifiedBy>
  <cp:lastPrinted>2015-10-08T15:39:42Z</cp:lastPrinted>
  <dcterms:created xsi:type="dcterms:W3CDTF">2015-08-19T13:00:46Z</dcterms:created>
  <dcterms:modified xsi:type="dcterms:W3CDTF">2015-10-08T20:30:59Z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0x01010027F3ED24F1F9F648BC4A0C4D9BC1DEBF</vt:lpwstr>
  </property>
</Properties>
</file>