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0" windowHeight="5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'Sheet1'!$A$1:$I$27</definedName>
  </definedNames>
  <calcPr fullCalcOnLoad="1"/>
</workbook>
</file>

<file path=xl/sharedStrings.xml><?xml version="1.0" encoding="utf-8"?>
<sst xmlns="http://schemas.openxmlformats.org/spreadsheetml/2006/main" count="36" uniqueCount="35">
  <si>
    <t>COUNTY</t>
  </si>
  <si>
    <t>Bergen</t>
  </si>
  <si>
    <t>Essex</t>
  </si>
  <si>
    <t>Hudson</t>
  </si>
  <si>
    <t>Middlesex</t>
  </si>
  <si>
    <t>Passaic</t>
  </si>
  <si>
    <t>Sussex</t>
  </si>
  <si>
    <t>OPEN SEATS</t>
  </si>
  <si>
    <t>INCUMBENTS</t>
  </si>
  <si>
    <t>State Totals</t>
  </si>
  <si>
    <t>RATIO OF CANDIDATES TO AVAILABLE SEATS (divid open seats into candidates)</t>
  </si>
  <si>
    <t>CANDIDATES</t>
  </si>
  <si>
    <t>INCUMBENTS AS % OF ALL CANDIDATES</t>
  </si>
  <si>
    <t>UNCONTESTED SEATS</t>
  </si>
  <si>
    <t>NO PETITION FILED</t>
  </si>
  <si>
    <t>Fairview Boro</t>
  </si>
  <si>
    <t>Newark City</t>
  </si>
  <si>
    <t>New Brunswick City</t>
  </si>
  <si>
    <t>Passaic City</t>
  </si>
  <si>
    <t>Totowa Boro</t>
  </si>
  <si>
    <t>DISTRICT</t>
  </si>
  <si>
    <t>Cliffside Park Boro</t>
  </si>
  <si>
    <t>Morris</t>
  </si>
  <si>
    <t>Union</t>
  </si>
  <si>
    <t>Westfield</t>
  </si>
  <si>
    <t>East Hanover</t>
  </si>
  <si>
    <t xml:space="preserve">April 2024 School Board Candidates Statistics </t>
  </si>
  <si>
    <t>Lodi</t>
  </si>
  <si>
    <t>Irvington Twp.</t>
  </si>
  <si>
    <t>West New York Twp.</t>
  </si>
  <si>
    <t>Bryam</t>
  </si>
  <si>
    <t>Gloucester</t>
  </si>
  <si>
    <t>MonroeTwp.</t>
  </si>
  <si>
    <t>North Bergen Twp</t>
  </si>
  <si>
    <t>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</si>
</sst>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63"/>
      <name val="Arial"/>
      <family val="2"/>
    </font>
    <font>
      <b/>
      <sz val="9"/>
      <color indexed="10"/>
      <name val="Arial"/>
      <family val="2"/>
    </font>
    <font>
      <sz val="12"/>
      <color indexed="8"/>
      <name val="Avenir Next LT Pr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333333"/>
      <name val="Arial"/>
      <family val="2"/>
    </font>
    <font>
      <b/>
      <sz val="9"/>
      <color rgb="FFFF0000"/>
      <name val="Arial"/>
      <family val="2"/>
    </font>
    <font>
      <sz val="12"/>
      <color theme="1"/>
      <name val="Avenir Next LT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3" borderId="10" xfId="39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/>
    </xf>
    <xf numFmtId="0" fontId="4" fillId="35" borderId="10" xfId="53" applyFont="1" applyFill="1" applyBorder="1" applyAlignment="1" applyProtection="1">
      <alignment horizontal="center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/>
    </xf>
    <xf numFmtId="0" fontId="4" fillId="35" borderId="10" xfId="39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10" xfId="39" applyFont="1" applyFill="1" applyBorder="1" applyAlignment="1">
      <alignment horizontal="center" vertical="center"/>
    </xf>
    <xf numFmtId="0" fontId="4" fillId="0" borderId="10" xfId="39" applyFont="1" applyFill="1" applyBorder="1" applyAlignment="1">
      <alignment horizontal="center" vertical="center" wrapText="1"/>
    </xf>
    <xf numFmtId="0" fontId="4" fillId="0" borderId="10" xfId="39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6" fillId="34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33" borderId="10" xfId="39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C1">
      <pane ySplit="2" topLeftCell="A19" activePane="bottomLeft" state="frozen"/>
      <selection pane="topLeft" activeCell="A1" sqref="A1"/>
      <selection pane="bottomLeft" activeCell="H24" sqref="H24"/>
    </sheetView>
  </sheetViews>
  <sheetFormatPr defaultColWidth="9.140625" defaultRowHeight="23.25" customHeight="1"/>
  <cols>
    <col min="1" max="1" width="13.421875" style="2" bestFit="1" customWidth="1"/>
    <col min="2" max="2" width="29.140625" style="2" bestFit="1" customWidth="1"/>
    <col min="3" max="3" width="12.421875" style="1" customWidth="1"/>
    <col min="4" max="4" width="15.421875" style="1" customWidth="1"/>
    <col min="5" max="5" width="23.421875" style="6" bestFit="1" customWidth="1"/>
    <col min="6" max="6" width="15.57421875" style="4" bestFit="1" customWidth="1"/>
    <col min="7" max="7" width="25.421875" style="5" bestFit="1" customWidth="1"/>
    <col min="8" max="8" width="19.57421875" style="2" customWidth="1"/>
    <col min="9" max="9" width="12.421875" style="2" bestFit="1" customWidth="1"/>
    <col min="10" max="10" width="26.8515625" style="2" customWidth="1"/>
    <col min="11" max="16384" width="9.140625" style="2" customWidth="1"/>
  </cols>
  <sheetData>
    <row r="1" spans="1:9" ht="23.25" customHeight="1">
      <c r="A1" s="38" t="s">
        <v>26</v>
      </c>
      <c r="B1" s="39"/>
      <c r="C1" s="39"/>
      <c r="D1" s="39"/>
      <c r="E1" s="40"/>
      <c r="F1" s="23"/>
      <c r="G1" s="23"/>
      <c r="H1" s="23"/>
      <c r="I1" s="23"/>
    </row>
    <row r="2" spans="1:9" s="3" customFormat="1" ht="93" customHeight="1">
      <c r="A2" s="7" t="s">
        <v>0</v>
      </c>
      <c r="B2" s="10" t="s">
        <v>20</v>
      </c>
      <c r="C2" s="7" t="s">
        <v>7</v>
      </c>
      <c r="D2" s="11" t="s">
        <v>11</v>
      </c>
      <c r="E2" s="8" t="s">
        <v>10</v>
      </c>
      <c r="F2" s="11" t="s">
        <v>8</v>
      </c>
      <c r="G2" s="9" t="s">
        <v>12</v>
      </c>
      <c r="H2" s="11" t="s">
        <v>13</v>
      </c>
      <c r="I2" s="7" t="s">
        <v>14</v>
      </c>
    </row>
    <row r="3" spans="1:9" ht="18.75" customHeight="1">
      <c r="A3" s="15" t="s">
        <v>1</v>
      </c>
      <c r="B3" s="34" t="s">
        <v>21</v>
      </c>
      <c r="C3" s="7">
        <v>3</v>
      </c>
      <c r="D3" s="17">
        <v>4</v>
      </c>
      <c r="E3" s="14">
        <f>(D3/C3)</f>
        <v>1.3333333333333333</v>
      </c>
      <c r="F3" s="20">
        <v>3</v>
      </c>
      <c r="G3" s="16">
        <f>(F3/D3)</f>
        <v>0.75</v>
      </c>
      <c r="H3" s="12">
        <v>0</v>
      </c>
      <c r="I3" s="15">
        <v>0</v>
      </c>
    </row>
    <row r="4" spans="1:9" ht="18.75" customHeight="1">
      <c r="A4" s="15"/>
      <c r="B4" s="34" t="s">
        <v>15</v>
      </c>
      <c r="C4" s="7">
        <v>3</v>
      </c>
      <c r="D4" s="17">
        <v>3</v>
      </c>
      <c r="E4" s="14">
        <f>(D4/C4)</f>
        <v>1</v>
      </c>
      <c r="F4" s="20">
        <v>3</v>
      </c>
      <c r="G4" s="16">
        <f>(F4/D4)</f>
        <v>1</v>
      </c>
      <c r="H4" s="12">
        <v>3</v>
      </c>
      <c r="I4" s="15"/>
    </row>
    <row r="5" spans="1:9" ht="18.75" customHeight="1">
      <c r="A5" s="15"/>
      <c r="B5" s="34" t="s">
        <v>27</v>
      </c>
      <c r="C5" s="7">
        <v>3</v>
      </c>
      <c r="D5" s="17">
        <v>6</v>
      </c>
      <c r="E5" s="14">
        <f>(D5/C5)</f>
        <v>2</v>
      </c>
      <c r="F5" s="20">
        <v>1</v>
      </c>
      <c r="G5" s="16">
        <f>(F5/D5)</f>
        <v>0.16666666666666666</v>
      </c>
      <c r="H5" s="12">
        <v>0</v>
      </c>
      <c r="I5" s="15">
        <v>0</v>
      </c>
    </row>
    <row r="6" spans="2:7" s="4" customFormat="1" ht="18.75" customHeight="1">
      <c r="B6" s="35"/>
      <c r="C6" s="25"/>
      <c r="D6" s="26"/>
      <c r="E6" s="27"/>
      <c r="F6" s="22"/>
      <c r="G6" s="28"/>
    </row>
    <row r="7" spans="1:9" s="4" customFormat="1" ht="18.75" customHeight="1">
      <c r="A7" s="37" t="s">
        <v>2</v>
      </c>
      <c r="B7" s="34" t="s">
        <v>28</v>
      </c>
      <c r="C7" s="13">
        <v>3</v>
      </c>
      <c r="D7" s="19">
        <v>4</v>
      </c>
      <c r="E7" s="14">
        <f>(D7/C7)</f>
        <v>1.3333333333333333</v>
      </c>
      <c r="F7" s="20">
        <v>2</v>
      </c>
      <c r="G7" s="16">
        <f>(F7/D7)</f>
        <v>0.5</v>
      </c>
      <c r="H7" s="12">
        <v>0</v>
      </c>
      <c r="I7" s="15">
        <v>0</v>
      </c>
    </row>
    <row r="8" spans="1:9" s="4" customFormat="1" ht="18.75" customHeight="1">
      <c r="A8" s="37"/>
      <c r="B8" s="34" t="s">
        <v>16</v>
      </c>
      <c r="C8" s="13">
        <v>4</v>
      </c>
      <c r="D8" s="19">
        <v>10</v>
      </c>
      <c r="E8" s="14">
        <f>(D8/C8)</f>
        <v>2.5</v>
      </c>
      <c r="F8" s="20">
        <v>4</v>
      </c>
      <c r="G8" s="16">
        <f>(F8/D8)</f>
        <v>0.4</v>
      </c>
      <c r="H8" s="12">
        <v>0</v>
      </c>
      <c r="I8" s="15">
        <v>0</v>
      </c>
    </row>
    <row r="9" spans="1:7" s="4" customFormat="1" ht="18.75" customHeight="1">
      <c r="A9" s="29"/>
      <c r="B9" s="35"/>
      <c r="C9" s="30"/>
      <c r="D9" s="31"/>
      <c r="E9" s="27"/>
      <c r="F9" s="22"/>
      <c r="G9" s="28"/>
    </row>
    <row r="10" spans="1:9" s="4" customFormat="1" ht="18.75" customHeight="1">
      <c r="A10" s="37" t="s">
        <v>31</v>
      </c>
      <c r="B10" s="34" t="s">
        <v>32</v>
      </c>
      <c r="C10" s="13">
        <v>3</v>
      </c>
      <c r="D10" s="19">
        <v>6</v>
      </c>
      <c r="E10" s="14">
        <f>(D10/C10)</f>
        <v>2</v>
      </c>
      <c r="F10" s="20">
        <v>0</v>
      </c>
      <c r="G10" s="16">
        <f>(F10/D10)</f>
        <v>0</v>
      </c>
      <c r="H10" s="12">
        <v>0</v>
      </c>
      <c r="I10" s="15">
        <v>0</v>
      </c>
    </row>
    <row r="11" spans="1:7" s="4" customFormat="1" ht="18.75" customHeight="1">
      <c r="A11" s="29"/>
      <c r="B11" s="35"/>
      <c r="C11" s="30"/>
      <c r="D11" s="31"/>
      <c r="E11" s="27"/>
      <c r="F11" s="22"/>
      <c r="G11" s="28"/>
    </row>
    <row r="12" spans="1:12" s="4" customFormat="1" ht="18.75" customHeight="1">
      <c r="A12" s="15" t="s">
        <v>3</v>
      </c>
      <c r="B12" s="34" t="s">
        <v>33</v>
      </c>
      <c r="C12" s="21" t="s">
        <v>34</v>
      </c>
      <c r="D12" s="12">
        <v>3</v>
      </c>
      <c r="E12" s="14">
        <f>(D12/C12)</f>
        <v>1</v>
      </c>
      <c r="F12" s="20">
        <v>3</v>
      </c>
      <c r="G12" s="16">
        <f>(F12/D12)</f>
        <v>1</v>
      </c>
      <c r="H12" s="12">
        <v>3</v>
      </c>
      <c r="I12" s="15">
        <v>0</v>
      </c>
      <c r="J12" s="22"/>
      <c r="K12" s="22"/>
      <c r="L12" s="22"/>
    </row>
    <row r="13" spans="1:12" s="4" customFormat="1" ht="18.75" customHeight="1">
      <c r="A13" s="15"/>
      <c r="B13" s="34" t="s">
        <v>29</v>
      </c>
      <c r="C13" s="21" t="s">
        <v>34</v>
      </c>
      <c r="D13" s="12">
        <v>3</v>
      </c>
      <c r="E13" s="14">
        <f>(D13/C13)</f>
        <v>1</v>
      </c>
      <c r="F13" s="20">
        <v>3</v>
      </c>
      <c r="G13" s="16">
        <f>(F13/D13)</f>
        <v>1</v>
      </c>
      <c r="H13" s="12">
        <v>3</v>
      </c>
      <c r="I13" s="15">
        <v>0</v>
      </c>
      <c r="J13" s="22"/>
      <c r="K13" s="22"/>
      <c r="L13" s="22"/>
    </row>
    <row r="14" spans="2:12" s="4" customFormat="1" ht="18.75" customHeight="1">
      <c r="B14" s="35"/>
      <c r="C14" s="32"/>
      <c r="E14" s="27"/>
      <c r="F14" s="22"/>
      <c r="G14" s="28"/>
      <c r="J14" s="22"/>
      <c r="K14" s="22"/>
      <c r="L14" s="22"/>
    </row>
    <row r="15" spans="1:12" s="4" customFormat="1" ht="18.75" customHeight="1">
      <c r="A15" s="15" t="s">
        <v>4</v>
      </c>
      <c r="B15" s="34" t="s">
        <v>17</v>
      </c>
      <c r="C15" s="7">
        <v>3</v>
      </c>
      <c r="D15" s="17">
        <v>5</v>
      </c>
      <c r="E15" s="14">
        <f>(D15/C15)</f>
        <v>1.6666666666666667</v>
      </c>
      <c r="F15" s="20">
        <v>3</v>
      </c>
      <c r="G15" s="16">
        <f>(F15/D15)</f>
        <v>0.6</v>
      </c>
      <c r="H15" s="12">
        <v>0</v>
      </c>
      <c r="I15" s="15">
        <v>0</v>
      </c>
      <c r="J15" s="22"/>
      <c r="K15" s="22"/>
      <c r="L15" s="22"/>
    </row>
    <row r="16" spans="2:12" s="4" customFormat="1" ht="18.75" customHeight="1">
      <c r="B16" s="35"/>
      <c r="C16" s="25"/>
      <c r="D16" s="26"/>
      <c r="E16" s="27"/>
      <c r="F16" s="22"/>
      <c r="G16" s="28"/>
      <c r="J16" s="22"/>
      <c r="K16" s="22"/>
      <c r="L16" s="22"/>
    </row>
    <row r="17" spans="1:12" s="4" customFormat="1" ht="18.75" customHeight="1">
      <c r="A17" s="15" t="s">
        <v>22</v>
      </c>
      <c r="B17" s="34" t="s">
        <v>25</v>
      </c>
      <c r="C17" s="7">
        <v>2</v>
      </c>
      <c r="D17" s="17">
        <v>2</v>
      </c>
      <c r="E17" s="14">
        <f>(D17/C17)</f>
        <v>1</v>
      </c>
      <c r="F17" s="20">
        <v>2</v>
      </c>
      <c r="G17" s="16">
        <f>(F17/D17)</f>
        <v>1</v>
      </c>
      <c r="H17" s="12">
        <v>2</v>
      </c>
      <c r="I17" s="15"/>
      <c r="J17" s="22"/>
      <c r="K17" s="22"/>
      <c r="L17" s="22"/>
    </row>
    <row r="18" spans="2:12" s="4" customFormat="1" ht="18.75" customHeight="1">
      <c r="B18" s="35"/>
      <c r="C18" s="25"/>
      <c r="D18" s="26"/>
      <c r="E18" s="27"/>
      <c r="F18" s="22"/>
      <c r="G18" s="28"/>
      <c r="J18" s="22"/>
      <c r="K18" s="22"/>
      <c r="L18" s="22"/>
    </row>
    <row r="19" spans="1:9" s="4" customFormat="1" ht="18.75" customHeight="1">
      <c r="A19" s="15" t="s">
        <v>5</v>
      </c>
      <c r="B19" s="34" t="s">
        <v>18</v>
      </c>
      <c r="C19" s="7">
        <v>3</v>
      </c>
      <c r="D19" s="17">
        <v>8</v>
      </c>
      <c r="E19" s="14">
        <f>F19</f>
        <v>3</v>
      </c>
      <c r="F19" s="20">
        <v>3</v>
      </c>
      <c r="G19" s="16">
        <f>(F19/D19)</f>
        <v>0.375</v>
      </c>
      <c r="H19" s="12">
        <v>0</v>
      </c>
      <c r="I19" s="15">
        <v>0</v>
      </c>
    </row>
    <row r="20" spans="1:9" s="4" customFormat="1" ht="18.75" customHeight="1">
      <c r="A20" s="15"/>
      <c r="B20" s="34" t="s">
        <v>19</v>
      </c>
      <c r="C20" s="7">
        <v>3</v>
      </c>
      <c r="D20" s="17">
        <v>3</v>
      </c>
      <c r="E20" s="14">
        <f>(D20/C20)</f>
        <v>1</v>
      </c>
      <c r="F20" s="20">
        <v>2</v>
      </c>
      <c r="G20" s="16">
        <f>(F20/D20)</f>
        <v>0.6666666666666666</v>
      </c>
      <c r="H20" s="12">
        <v>0</v>
      </c>
      <c r="I20" s="15">
        <v>0</v>
      </c>
    </row>
    <row r="21" spans="2:7" s="4" customFormat="1" ht="18.75" customHeight="1">
      <c r="B21" s="35"/>
      <c r="C21" s="25"/>
      <c r="D21" s="26"/>
      <c r="E21" s="27"/>
      <c r="F21" s="22"/>
      <c r="G21" s="28"/>
    </row>
    <row r="22" spans="1:9" s="4" customFormat="1" ht="18.75" customHeight="1">
      <c r="A22" s="15" t="s">
        <v>6</v>
      </c>
      <c r="B22" s="34" t="s">
        <v>30</v>
      </c>
      <c r="C22" s="7">
        <v>3</v>
      </c>
      <c r="D22" s="18">
        <v>4</v>
      </c>
      <c r="E22" s="14">
        <f>(D22/C22)</f>
        <v>1.3333333333333333</v>
      </c>
      <c r="F22" s="20">
        <v>3</v>
      </c>
      <c r="G22" s="16">
        <f>(F22/D22)</f>
        <v>0.75</v>
      </c>
      <c r="H22" s="12">
        <v>2</v>
      </c>
      <c r="I22" s="15">
        <v>0</v>
      </c>
    </row>
    <row r="23" spans="2:7" s="4" customFormat="1" ht="18.75" customHeight="1">
      <c r="B23" s="35"/>
      <c r="C23" s="25"/>
      <c r="D23" s="33"/>
      <c r="E23" s="27"/>
      <c r="F23" s="22"/>
      <c r="G23" s="28"/>
    </row>
    <row r="24" spans="1:9" s="4" customFormat="1" ht="18.75" customHeight="1">
      <c r="A24" s="15" t="s">
        <v>23</v>
      </c>
      <c r="B24" s="34" t="s">
        <v>24</v>
      </c>
      <c r="C24" s="7">
        <v>3</v>
      </c>
      <c r="D24" s="18">
        <v>6</v>
      </c>
      <c r="E24" s="14">
        <f>(D24/C24)</f>
        <v>2</v>
      </c>
      <c r="F24" s="20">
        <v>2</v>
      </c>
      <c r="G24" s="16">
        <f>(F24/D24)</f>
        <v>0.3333333333333333</v>
      </c>
      <c r="H24" s="12">
        <v>0</v>
      </c>
      <c r="I24" s="15">
        <v>0</v>
      </c>
    </row>
    <row r="25" spans="2:7" s="4" customFormat="1" ht="18.75" customHeight="1">
      <c r="B25" s="35"/>
      <c r="C25" s="25"/>
      <c r="D25" s="33"/>
      <c r="E25" s="27"/>
      <c r="F25" s="22"/>
      <c r="G25" s="28"/>
    </row>
    <row r="26" spans="1:9" s="4" customFormat="1" ht="23.25" customHeight="1">
      <c r="A26" s="4" t="s">
        <v>9</v>
      </c>
      <c r="B26" s="34"/>
      <c r="C26" s="7">
        <f>SUM(C3:C22)</f>
        <v>33</v>
      </c>
      <c r="D26" s="11">
        <f>SUM(D3:D22)</f>
        <v>61</v>
      </c>
      <c r="E26" s="14">
        <f>(D26/C26)</f>
        <v>1.8484848484848484</v>
      </c>
      <c r="F26" s="12">
        <f>SUM(F3:F22)</f>
        <v>32</v>
      </c>
      <c r="G26" s="16">
        <f>(F26/D26)</f>
        <v>0.5245901639344263</v>
      </c>
      <c r="H26" s="12">
        <f>SUM(H3:H22)</f>
        <v>13</v>
      </c>
      <c r="I26" s="15">
        <f>SUM(I3:I22)</f>
        <v>0</v>
      </c>
    </row>
    <row r="27" spans="1:9" ht="23.25" customHeight="1">
      <c r="A27" s="24"/>
      <c r="B27" s="36"/>
      <c r="C27" s="23"/>
      <c r="D27" s="23"/>
      <c r="E27" s="23"/>
      <c r="F27" s="23"/>
      <c r="G27" s="23"/>
      <c r="H27" s="23"/>
      <c r="I27" s="23"/>
    </row>
    <row r="28" ht="23.25" customHeight="1">
      <c r="B28" s="36"/>
    </row>
  </sheetData>
  <sheetProtection/>
  <mergeCells count="1">
    <mergeCell ref="A1:E1"/>
  </mergeCells>
  <printOptions gridLines="1"/>
  <pageMargins left="0.1" right="0.1" top="0" bottom="0.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Win2K-Image</dc:creator>
  <cp:keywords/>
  <dc:description/>
  <cp:lastModifiedBy>Ann Marie Smith</cp:lastModifiedBy>
  <cp:lastPrinted>2019-10-15T21:29:07Z</cp:lastPrinted>
  <dcterms:created xsi:type="dcterms:W3CDTF">2002-09-10T18:50:41Z</dcterms:created>
  <dcterms:modified xsi:type="dcterms:W3CDTF">2024-04-25T15:36:43Z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0x01010027F3ED24F1F9F648BC4A0C4D9BC1DEBF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